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44525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B43" i="4" s="1"/>
  <c r="C35" i="4"/>
  <c r="B35" i="4"/>
  <c r="C25" i="4"/>
  <c r="B25" i="4"/>
  <c r="C13" i="4"/>
  <c r="B13" i="4"/>
  <c r="C4" i="4"/>
  <c r="B4" i="4"/>
  <c r="B3" i="4" s="1"/>
  <c r="C43" i="4" l="1"/>
  <c r="B24" i="4"/>
  <c r="C24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<sst xmlns="http://schemas.openxmlformats.org/spreadsheetml/2006/main" count="54" uniqueCount="54">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</sst>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406006.13</v>
      </c>
      <c r="C3" s="17">
        <f>C4+C13</f>
        <v>20665045.98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15790223.48</v>
      </c>
    </row>
    <row r="5" spans="1:3" x14ac:dyDescent="0.2">
      <c r="A5" s="9" t="s">
        <v>14</v>
      </c>
      <c r="B5" s="7">
        <v>0</v>
      </c>
      <c r="C5" s="8">
        <v>9040476.9000000004</v>
      </c>
    </row>
    <row r="6" spans="1:3" x14ac:dyDescent="0.2">
      <c r="A6" s="9" t="s">
        <v>15</v>
      </c>
      <c r="B6" s="7">
        <v>0</v>
      </c>
      <c r="C6" s="8">
        <v>6206945.75</v>
      </c>
    </row>
    <row r="7" spans="1:3" x14ac:dyDescent="0.2">
      <c r="A7" s="9" t="s">
        <v>16</v>
      </c>
      <c r="B7" s="7">
        <v>0</v>
      </c>
      <c r="C7" s="8">
        <v>354891.3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187909.53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406006.13</v>
      </c>
      <c r="C13" s="17">
        <f>SUM(C14:C22)</f>
        <v>4874822.5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3442324.03</v>
      </c>
    </row>
    <row r="17" spans="1:3" x14ac:dyDescent="0.2">
      <c r="A17" s="9" t="s">
        <v>22</v>
      </c>
      <c r="B17" s="7">
        <v>0</v>
      </c>
      <c r="C17" s="8">
        <v>1426990.47</v>
      </c>
    </row>
    <row r="18" spans="1:3" x14ac:dyDescent="0.2">
      <c r="A18" s="9" t="s">
        <v>23</v>
      </c>
      <c r="B18" s="7">
        <v>0</v>
      </c>
      <c r="C18" s="8">
        <v>5508</v>
      </c>
    </row>
    <row r="19" spans="1:3" x14ac:dyDescent="0.2">
      <c r="A19" s="9" t="s">
        <v>24</v>
      </c>
      <c r="B19" s="7">
        <v>406006.13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6575435.0999999996</v>
      </c>
      <c r="C24" s="17">
        <f>C25+C35</f>
        <v>0</v>
      </c>
    </row>
    <row r="25" spans="1:3" x14ac:dyDescent="0.2">
      <c r="A25" s="6" t="s">
        <v>9</v>
      </c>
      <c r="B25" s="16">
        <f>SUM(B26:B33)</f>
        <v>6575435.0999999996</v>
      </c>
      <c r="C25" s="17">
        <f>SUM(C26:C33)</f>
        <v>0</v>
      </c>
    </row>
    <row r="26" spans="1:3" x14ac:dyDescent="0.2">
      <c r="A26" s="9" t="s">
        <v>28</v>
      </c>
      <c r="B26" s="7">
        <v>1268024.73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5307410.37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13683604.75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13683604.75</v>
      </c>
      <c r="C49" s="17">
        <f>SUM(C50:C54)</f>
        <v>0</v>
      </c>
    </row>
    <row r="50" spans="1:3" x14ac:dyDescent="0.2">
      <c r="A50" s="9" t="s">
        <v>44</v>
      </c>
      <c r="B50" s="7">
        <v>7772598.2599999998</v>
      </c>
      <c r="C50" s="8">
        <v>0</v>
      </c>
    </row>
    <row r="51" spans="1:3" x14ac:dyDescent="0.2">
      <c r="A51" s="9" t="s">
        <v>45</v>
      </c>
      <c r="B51" s="7">
        <v>5911006.4900000002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2017-12-15T19:17:38Z</cp:lastPrinted>
  <dcterms:created xsi:type="dcterms:W3CDTF">2012-12-11T20:26:08Z</dcterms:created>
  <dcterms:modified xsi:type="dcterms:W3CDTF">2022-01-28T01:17:19Z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